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/>
  <bookViews>
    <workbookView xWindow="0" yWindow="45" windowWidth="15960" windowHeight="15990"/>
  </bookViews>
  <sheets>
    <sheet name="Family &amp; Friends - Referral Gro" sheetId="1" r:id="rId1"/>
    <sheet name="Clients - Referral Group_ Clien" sheetId="2" r:id="rId2"/>
  </sheets>
  <calcPr calcId="125725"/>
</workbook>
</file>

<file path=xl/calcChain.xml><?xml version="1.0" encoding="utf-8"?>
<calcChain xmlns="http://schemas.openxmlformats.org/spreadsheetml/2006/main">
  <c r="C2" i="2"/>
  <c r="O29"/>
  <c r="N29"/>
  <c r="O8"/>
  <c r="O9" s="1"/>
  <c r="O10" s="1"/>
  <c r="O11" s="1"/>
  <c r="O12" s="1"/>
  <c r="O13" s="1"/>
  <c r="O14" s="1"/>
  <c r="O15" s="1"/>
  <c r="O16" s="1"/>
  <c r="O17" s="1"/>
  <c r="O18" s="1"/>
  <c r="O19" s="1"/>
  <c r="O20" s="1"/>
  <c r="O21" s="1"/>
  <c r="O22" s="1"/>
  <c r="O23" s="1"/>
  <c r="O24" s="1"/>
  <c r="O25" s="1"/>
  <c r="O26" s="1"/>
  <c r="O27" s="1"/>
  <c r="O28" s="1"/>
  <c r="O7"/>
  <c r="C3"/>
  <c r="O29" i="1"/>
  <c r="N29"/>
  <c r="O7"/>
  <c r="O8" s="1"/>
  <c r="O9" s="1"/>
  <c r="O10" s="1"/>
  <c r="O11" s="1"/>
  <c r="O12" s="1"/>
  <c r="O13" s="1"/>
  <c r="O14" s="1"/>
  <c r="O15" s="1"/>
  <c r="O16" s="1"/>
  <c r="O17" s="1"/>
  <c r="O18" s="1"/>
  <c r="O19" s="1"/>
  <c r="O20" s="1"/>
  <c r="O21" s="1"/>
  <c r="O22" s="1"/>
  <c r="O23" s="1"/>
  <c r="O24" s="1"/>
  <c r="O25" s="1"/>
  <c r="O26" s="1"/>
  <c r="O27" s="1"/>
  <c r="O28" s="1"/>
  <c r="C3"/>
  <c r="C4" s="1"/>
  <c r="C2"/>
  <c r="C4" i="2" l="1"/>
</calcChain>
</file>

<file path=xl/sharedStrings.xml><?xml version="1.0" encoding="utf-8"?>
<sst xmlns="http://schemas.openxmlformats.org/spreadsheetml/2006/main" count="81" uniqueCount="31">
  <si>
    <t>Referral Group: Friends &amp; Family</t>
  </si>
  <si>
    <t>Total Referrals:</t>
  </si>
  <si>
    <t>Total Sales</t>
  </si>
  <si>
    <t>Average Sale</t>
  </si>
  <si>
    <t>Date of Referral</t>
  </si>
  <si>
    <r>
      <rPr>
        <b/>
        <sz val="10"/>
        <color indexed="8"/>
        <rFont val="Helvetica"/>
      </rPr>
      <t xml:space="preserve">Referred By? </t>
    </r>
    <r>
      <rPr>
        <sz val="10"/>
        <color indexed="8"/>
        <rFont val="Helvetica"/>
      </rPr>
      <t>(Who sent this referral?)</t>
    </r>
  </si>
  <si>
    <t>Name of Referral</t>
  </si>
  <si>
    <t>Phone#</t>
  </si>
  <si>
    <t>eMail</t>
  </si>
  <si>
    <r>
      <rPr>
        <b/>
        <sz val="10"/>
        <color indexed="8"/>
        <rFont val="Helvetica"/>
      </rPr>
      <t xml:space="preserve">Interested in? </t>
    </r>
    <r>
      <rPr>
        <sz val="10"/>
        <color indexed="8"/>
        <rFont val="Helvetica"/>
      </rPr>
      <t>(What product are they interested in buying?)</t>
    </r>
  </si>
  <si>
    <t>Hot, Medium, Cold</t>
  </si>
  <si>
    <r>
      <rPr>
        <b/>
        <sz val="10"/>
        <color indexed="8"/>
        <rFont val="Helvetica"/>
      </rPr>
      <t xml:space="preserve">Contact History </t>
    </r>
    <r>
      <rPr>
        <sz val="10"/>
        <color indexed="8"/>
        <rFont val="Helvetica"/>
      </rPr>
      <t>(date and type of contact made)</t>
    </r>
  </si>
  <si>
    <r>
      <rPr>
        <b/>
        <sz val="10"/>
        <color indexed="8"/>
        <rFont val="Helvetica"/>
      </rPr>
      <t xml:space="preserve">Notes </t>
    </r>
    <r>
      <rPr>
        <sz val="10"/>
        <color indexed="8"/>
        <rFont val="Helvetica"/>
      </rPr>
      <t>(jot down anything that will help you get the appointment and the sale. )</t>
    </r>
  </si>
  <si>
    <r>
      <rPr>
        <b/>
        <sz val="10"/>
        <color indexed="8"/>
        <rFont val="Helvetica"/>
      </rPr>
      <t xml:space="preserve">Appointment </t>
    </r>
    <r>
      <rPr>
        <sz val="10"/>
        <color indexed="8"/>
        <rFont val="Helvetica"/>
      </rPr>
      <t>(Date of appointment)</t>
    </r>
  </si>
  <si>
    <r>
      <rPr>
        <b/>
        <sz val="10"/>
        <color indexed="8"/>
        <rFont val="Helvetica"/>
      </rPr>
      <t xml:space="preserve">Next steps </t>
    </r>
    <r>
      <rPr>
        <sz val="10"/>
        <color indexed="8"/>
        <rFont val="Helvetica"/>
      </rPr>
      <t>(What do you need to do to get the sale or the next appointment)</t>
    </r>
  </si>
  <si>
    <r>
      <rPr>
        <b/>
        <sz val="10"/>
        <color indexed="8"/>
        <rFont val="Helvetica"/>
      </rPr>
      <t xml:space="preserve">2nd Appointment </t>
    </r>
    <r>
      <rPr>
        <sz val="10"/>
        <color indexed="8"/>
        <rFont val="Helvetica"/>
      </rPr>
      <t>(Date of 2nd appointment)</t>
    </r>
  </si>
  <si>
    <t>Won the Business?</t>
  </si>
  <si>
    <t>Sale Amount</t>
  </si>
  <si>
    <t>Johnny Client</t>
  </si>
  <si>
    <t>Joe Prospect</t>
  </si>
  <si>
    <t>916-555-1212</t>
  </si>
  <si>
    <r>
      <rPr>
        <u/>
        <sz val="10"/>
        <color indexed="8"/>
        <rFont val="Helvetica"/>
      </rPr>
      <t>JoeProspect@referrl.com</t>
    </r>
  </si>
  <si>
    <t>Referrl Software</t>
  </si>
  <si>
    <t>01/22/2016 - Called 02/01/2016 - eMail</t>
  </si>
  <si>
    <t>He has been in business for 4 years and is in need of an effective referral generation/tracking program.</t>
  </si>
  <si>
    <t>Ready to buy. Needs to clear with owner of the company</t>
  </si>
  <si>
    <t>Yes</t>
  </si>
  <si>
    <t>Referral Group: Clients</t>
  </si>
  <si>
    <t>Hot</t>
  </si>
  <si>
    <r>
      <t xml:space="preserve">Lead Management tool provided by: </t>
    </r>
    <r>
      <rPr>
        <b/>
        <u/>
        <sz val="10"/>
        <color indexed="8"/>
        <rFont val="Helvetica"/>
      </rPr>
      <t>referrl.com</t>
    </r>
  </si>
  <si>
    <r>
      <t xml:space="preserve">Lead Management tool provided by: </t>
    </r>
    <r>
      <rPr>
        <b/>
        <u/>
        <sz val="10"/>
        <color indexed="8"/>
        <rFont val="Helvetica"/>
      </rPr>
      <t>referrl.com</t>
    </r>
    <r>
      <rPr>
        <b/>
        <sz val="10"/>
        <color indexed="8"/>
        <rFont val="Helvetica"/>
      </rPr>
      <t xml:space="preserve">  </t>
    </r>
    <r>
      <rPr>
        <sz val="10"/>
        <color indexed="8"/>
        <rFont val="Helvetica"/>
      </rPr>
      <t>See why leading companies are choosing referrl.com for their referral marketing campaigns.</t>
    </r>
  </si>
</sst>
</file>

<file path=xl/styles.xml><?xml version="1.0" encoding="utf-8"?>
<styleSheet xmlns="http://schemas.openxmlformats.org/spreadsheetml/2006/main">
  <numFmts count="3">
    <numFmt numFmtId="164" formatCode="&quot;$&quot;0.00"/>
    <numFmt numFmtId="165" formatCode="mm/dd/yyyy"/>
    <numFmt numFmtId="166" formatCode="m/d/yy\ h:mm\ AM/PM"/>
  </numFmts>
  <fonts count="6">
    <font>
      <sz val="10"/>
      <color indexed="8"/>
      <name val="Helvetica"/>
    </font>
    <font>
      <sz val="12"/>
      <color indexed="8"/>
      <name val="Helvetica"/>
    </font>
    <font>
      <b/>
      <sz val="10"/>
      <color indexed="8"/>
      <name val="Helvetica"/>
    </font>
    <font>
      <b/>
      <sz val="10"/>
      <color indexed="10"/>
      <name val="Helvetica"/>
    </font>
    <font>
      <b/>
      <u/>
      <sz val="10"/>
      <color indexed="8"/>
      <name val="Helvetica"/>
    </font>
    <font>
      <u/>
      <sz val="10"/>
      <color indexed="8"/>
      <name val="Helvetica"/>
    </font>
  </fonts>
  <fills count="6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1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1"/>
      </bottom>
      <diagonal/>
    </border>
    <border>
      <left style="thin">
        <color indexed="9"/>
      </left>
      <right style="thin">
        <color indexed="11"/>
      </right>
      <top style="thin">
        <color indexed="11"/>
      </top>
      <bottom style="thin">
        <color indexed="9"/>
      </bottom>
      <diagonal/>
    </border>
    <border>
      <left style="thin">
        <color indexed="11"/>
      </left>
      <right style="thin">
        <color indexed="9"/>
      </right>
      <top style="thin">
        <color indexed="11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1"/>
      </top>
      <bottom style="thin">
        <color indexed="9"/>
      </bottom>
      <diagonal/>
    </border>
    <border>
      <left style="thin">
        <color indexed="9"/>
      </left>
      <right style="thin">
        <color indexed="11"/>
      </right>
      <top style="thin">
        <color indexed="9"/>
      </top>
      <bottom style="thin">
        <color indexed="9"/>
      </bottom>
      <diagonal/>
    </border>
    <border>
      <left style="thin">
        <color indexed="11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1"/>
      </right>
      <top style="thin">
        <color indexed="9"/>
      </top>
      <bottom style="thick">
        <color indexed="14"/>
      </bottom>
      <diagonal/>
    </border>
    <border>
      <left style="thin">
        <color indexed="11"/>
      </left>
      <right style="thin">
        <color indexed="9"/>
      </right>
      <top style="thin">
        <color indexed="9"/>
      </top>
      <bottom style="thick">
        <color indexed="1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ck">
        <color indexed="14"/>
      </bottom>
      <diagonal/>
    </border>
    <border>
      <left style="thick">
        <color indexed="14"/>
      </left>
      <right style="thin">
        <color indexed="10"/>
      </right>
      <top style="thick">
        <color indexed="14"/>
      </top>
      <bottom style="thick">
        <color indexed="14"/>
      </bottom>
      <diagonal/>
    </border>
    <border>
      <left style="thin">
        <color indexed="10"/>
      </left>
      <right style="thin">
        <color indexed="10"/>
      </right>
      <top style="thick">
        <color indexed="14"/>
      </top>
      <bottom style="thick">
        <color indexed="14"/>
      </bottom>
      <diagonal/>
    </border>
    <border>
      <left style="thin">
        <color indexed="10"/>
      </left>
      <right style="thick">
        <color indexed="14"/>
      </right>
      <top style="thick">
        <color indexed="14"/>
      </top>
      <bottom style="thick">
        <color indexed="14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47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vertical="top" wrapText="1"/>
    </xf>
    <xf numFmtId="165" fontId="2" fillId="5" borderId="3" xfId="0" applyNumberFormat="1" applyFont="1" applyFill="1" applyBorder="1" applyAlignment="1">
      <alignment vertical="top" wrapText="1"/>
    </xf>
    <xf numFmtId="49" fontId="0" fillId="0" borderId="4" xfId="0" applyNumberFormat="1" applyFont="1" applyBorder="1" applyAlignment="1">
      <alignment vertical="top" wrapText="1"/>
    </xf>
    <xf numFmtId="49" fontId="0" fillId="0" borderId="5" xfId="0" applyNumberFormat="1" applyFont="1" applyBorder="1" applyAlignment="1">
      <alignment vertical="top" wrapText="1"/>
    </xf>
    <xf numFmtId="0" fontId="0" fillId="0" borderId="5" xfId="0" applyNumberFormat="1" applyFont="1" applyBorder="1" applyAlignment="1">
      <alignment vertical="top" wrapText="1"/>
    </xf>
    <xf numFmtId="166" fontId="0" fillId="0" borderId="5" xfId="0" applyNumberFormat="1" applyFont="1" applyBorder="1" applyAlignment="1">
      <alignment vertical="top" wrapText="1"/>
    </xf>
    <xf numFmtId="14" fontId="0" fillId="0" borderId="5" xfId="0" applyNumberFormat="1" applyFont="1" applyBorder="1" applyAlignment="1">
      <alignment vertical="top" wrapText="1"/>
    </xf>
    <xf numFmtId="2" fontId="0" fillId="0" borderId="5" xfId="0" applyNumberFormat="1" applyFont="1" applyBorder="1" applyAlignment="1">
      <alignment vertical="top" wrapText="1"/>
    </xf>
    <xf numFmtId="165" fontId="2" fillId="5" borderId="6" xfId="0" applyNumberFormat="1" applyFont="1" applyFill="1" applyBorder="1" applyAlignment="1">
      <alignment vertical="top" wrapText="1"/>
    </xf>
    <xf numFmtId="49" fontId="0" fillId="0" borderId="7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166" fontId="0" fillId="0" borderId="1" xfId="0" applyNumberFormat="1" applyFon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2" fontId="0" fillId="0" borderId="1" xfId="0" applyNumberFormat="1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165" fontId="2" fillId="5" borderId="8" xfId="0" applyNumberFormat="1" applyFont="1" applyFill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0" fillId="0" borderId="10" xfId="0" applyNumberFormat="1" applyFont="1" applyBorder="1" applyAlignment="1">
      <alignment vertical="top" wrapText="1"/>
    </xf>
    <xf numFmtId="166" fontId="0" fillId="0" borderId="10" xfId="0" applyNumberFormat="1" applyFont="1" applyBorder="1" applyAlignment="1">
      <alignment vertical="top" wrapText="1"/>
    </xf>
    <xf numFmtId="14" fontId="0" fillId="0" borderId="10" xfId="0" applyNumberFormat="1" applyFont="1" applyBorder="1" applyAlignment="1">
      <alignment vertical="top" wrapText="1"/>
    </xf>
    <xf numFmtId="2" fontId="0" fillId="0" borderId="10" xfId="0" applyNumberFormat="1" applyFont="1" applyBorder="1" applyAlignment="1">
      <alignment vertical="top" wrapText="1"/>
    </xf>
    <xf numFmtId="165" fontId="2" fillId="3" borderId="11" xfId="0" applyNumberFormat="1" applyFont="1" applyFill="1" applyBorder="1" applyAlignment="1">
      <alignment vertical="top" wrapText="1"/>
    </xf>
    <xf numFmtId="0" fontId="0" fillId="3" borderId="12" xfId="0" applyNumberFormat="1" applyFont="1" applyFill="1" applyBorder="1" applyAlignment="1">
      <alignment vertical="top" wrapText="1"/>
    </xf>
    <xf numFmtId="166" fontId="0" fillId="3" borderId="12" xfId="0" applyNumberFormat="1" applyFont="1" applyFill="1" applyBorder="1" applyAlignment="1">
      <alignment vertical="top" wrapText="1"/>
    </xf>
    <xf numFmtId="2" fontId="0" fillId="3" borderId="12" xfId="0" applyNumberFormat="1" applyFont="1" applyFill="1" applyBorder="1" applyAlignment="1">
      <alignment vertical="top" wrapText="1"/>
    </xf>
    <xf numFmtId="0" fontId="0" fillId="3" borderId="13" xfId="0" applyNumberFormat="1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3" borderId="1" xfId="0" applyNumberFormat="1" applyFont="1" applyFill="1" applyBorder="1" applyAlignment="1">
      <alignment vertical="top" wrapText="1"/>
    </xf>
    <xf numFmtId="0" fontId="2" fillId="4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14" fontId="2" fillId="5" borderId="3" xfId="0" applyNumberFormat="1" applyFont="1" applyFill="1" applyBorder="1" applyAlignment="1">
      <alignment vertical="top" wrapText="1"/>
    </xf>
    <xf numFmtId="14" fontId="2" fillId="5" borderId="6" xfId="0" applyNumberFormat="1" applyFont="1" applyFill="1" applyBorder="1" applyAlignment="1">
      <alignment vertical="top" wrapText="1"/>
    </xf>
    <xf numFmtId="14" fontId="2" fillId="5" borderId="8" xfId="0" applyNumberFormat="1" applyFont="1" applyFill="1" applyBorder="1" applyAlignment="1">
      <alignment vertical="top" wrapText="1"/>
    </xf>
    <xf numFmtId="0" fontId="0" fillId="4" borderId="1" xfId="0" applyNumberFormat="1" applyFill="1" applyBorder="1">
      <alignment vertical="top" wrapText="1"/>
    </xf>
    <xf numFmtId="49" fontId="2" fillId="3" borderId="1" xfId="0" applyNumberFormat="1" applyFont="1" applyFill="1" applyBorder="1">
      <alignment vertical="top" wrapText="1"/>
    </xf>
  </cellXfs>
  <cellStyles count="1">
    <cellStyle name="Normal" xfId="0" builtinId="0"/>
  </cellStyles>
  <dxfs count="2">
    <dxf>
      <font>
        <b/>
        <color rgb="FF000000"/>
      </font>
    </dxf>
    <dxf>
      <font>
        <b/>
        <color rgb="FF00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A5A5"/>
      <rgbColor rgb="FFFEFEFE"/>
      <rgbColor rgb="FF3F3F3F"/>
      <rgbColor rgb="FFBDC0BF"/>
      <rgbColor rgb="FFDBDBDB"/>
      <rgbColor rgb="FF515151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referrl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referr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66675</xdr:rowOff>
    </xdr:from>
    <xdr:to>
      <xdr:col>0</xdr:col>
      <xdr:colOff>1285875</xdr:colOff>
      <xdr:row>3</xdr:row>
      <xdr:rowOff>400050</xdr:rowOff>
    </xdr:to>
    <xdr:pic>
      <xdr:nvPicPr>
        <xdr:cNvPr id="3" name="Picture 2" descr="referrl-logo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419100"/>
          <a:ext cx="1247775" cy="1247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66675</xdr:rowOff>
    </xdr:from>
    <xdr:to>
      <xdr:col>0</xdr:col>
      <xdr:colOff>1285875</xdr:colOff>
      <xdr:row>3</xdr:row>
      <xdr:rowOff>400050</xdr:rowOff>
    </xdr:to>
    <xdr:pic>
      <xdr:nvPicPr>
        <xdr:cNvPr id="2" name="Picture 1" descr="referrl-logo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419100"/>
          <a:ext cx="1247775" cy="1247775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eProspect@referr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oeProspect@referr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tabSelected="1" zoomScaleNormal="100" workbookViewId="0">
      <selection activeCell="D2" sqref="D2:O2"/>
    </sheetView>
  </sheetViews>
  <sheetFormatPr defaultColWidth="16.28515625" defaultRowHeight="18" customHeight="1"/>
  <cols>
    <col min="1" max="1" width="19.85546875" style="1" customWidth="1"/>
    <col min="2" max="3" width="16.28515625" style="1" customWidth="1"/>
    <col min="4" max="4" width="11.85546875" style="1" customWidth="1"/>
    <col min="5" max="5" width="22.28515625" style="1" customWidth="1"/>
    <col min="6" max="7" width="16.28515625" style="1" customWidth="1"/>
    <col min="8" max="8" width="19" style="1" customWidth="1"/>
    <col min="9" max="9" width="21.42578125" style="1" customWidth="1"/>
    <col min="10" max="10" width="16.28515625" style="1" customWidth="1"/>
    <col min="11" max="11" width="17.7109375" style="1" customWidth="1"/>
    <col min="12" max="256" width="16.28515625" style="1" customWidth="1"/>
  </cols>
  <sheetData>
    <row r="1" spans="1:15" ht="27.9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5.85" customHeight="1">
      <c r="A2" s="39"/>
      <c r="B2" s="2" t="s">
        <v>1</v>
      </c>
      <c r="C2" s="3">
        <f>COUNTA(C7,C8,C9,C10,C11,C12,C13,C14,C15,C16,C17,C18,C19,C20,C21,C22,C23,C24,C25,C26,C27)</f>
        <v>1</v>
      </c>
      <c r="D2" s="36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37.15" customHeight="1">
      <c r="A3" s="37"/>
      <c r="B3" s="2" t="s">
        <v>2</v>
      </c>
      <c r="C3" s="4">
        <f>SUM(N6:N27)</f>
        <v>50</v>
      </c>
      <c r="D3" s="36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36.950000000000003" customHeight="1">
      <c r="A4" s="37"/>
      <c r="B4" s="2" t="s">
        <v>3</v>
      </c>
      <c r="C4" s="4">
        <f>C3/C2</f>
        <v>50</v>
      </c>
      <c r="D4" s="38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42" customHeight="1">
      <c r="A5" s="46" t="s">
        <v>29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1:15" ht="60.4" customHeight="1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  <c r="L6" s="5" t="s">
        <v>15</v>
      </c>
      <c r="M6" s="5" t="s">
        <v>16</v>
      </c>
      <c r="N6" s="5" t="s">
        <v>17</v>
      </c>
      <c r="O6" s="5" t="s">
        <v>2</v>
      </c>
    </row>
    <row r="7" spans="1:15" ht="61.35" customHeight="1">
      <c r="A7" s="6">
        <v>40929</v>
      </c>
      <c r="B7" s="7" t="s">
        <v>18</v>
      </c>
      <c r="C7" s="8" t="s">
        <v>19</v>
      </c>
      <c r="D7" s="8" t="s">
        <v>20</v>
      </c>
      <c r="E7" s="8" t="s">
        <v>21</v>
      </c>
      <c r="F7" s="8" t="s">
        <v>22</v>
      </c>
      <c r="G7" s="41" t="s">
        <v>28</v>
      </c>
      <c r="H7" s="8" t="s">
        <v>23</v>
      </c>
      <c r="I7" s="8" t="s">
        <v>24</v>
      </c>
      <c r="J7" s="10">
        <v>40953.541666666664</v>
      </c>
      <c r="K7" s="8" t="s">
        <v>25</v>
      </c>
      <c r="L7" s="11"/>
      <c r="M7" s="9" t="s">
        <v>26</v>
      </c>
      <c r="N7" s="12">
        <v>50</v>
      </c>
      <c r="O7" s="9">
        <f>SUM(N7)</f>
        <v>50</v>
      </c>
    </row>
    <row r="8" spans="1:15" ht="20.45" customHeight="1">
      <c r="A8" s="13"/>
      <c r="B8" s="14"/>
      <c r="C8" s="15"/>
      <c r="D8" s="16"/>
      <c r="E8" s="16"/>
      <c r="F8" s="16"/>
      <c r="G8" s="41"/>
      <c r="H8" s="16"/>
      <c r="I8" s="16"/>
      <c r="J8" s="18"/>
      <c r="K8" s="16"/>
      <c r="L8" s="19"/>
      <c r="M8" s="9"/>
      <c r="N8" s="20"/>
      <c r="O8" s="17">
        <f>SUM(N8+O7)</f>
        <v>50</v>
      </c>
    </row>
    <row r="9" spans="1:15" ht="20.45" customHeight="1">
      <c r="A9" s="13"/>
      <c r="B9" s="21"/>
      <c r="C9" s="15"/>
      <c r="D9" s="16"/>
      <c r="E9" s="16"/>
      <c r="F9" s="16"/>
      <c r="G9" s="41"/>
      <c r="H9" s="16"/>
      <c r="I9" s="16"/>
      <c r="J9" s="18"/>
      <c r="K9" s="16"/>
      <c r="L9" s="19"/>
      <c r="M9" s="9"/>
      <c r="N9" s="20"/>
      <c r="O9" s="17">
        <f>SUM(O8,N9)</f>
        <v>50</v>
      </c>
    </row>
    <row r="10" spans="1:15" ht="20.45" customHeight="1">
      <c r="A10" s="13"/>
      <c r="B10" s="21"/>
      <c r="C10" s="16"/>
      <c r="D10" s="16"/>
      <c r="E10" s="16"/>
      <c r="F10" s="16"/>
      <c r="G10" s="41"/>
      <c r="H10" s="16"/>
      <c r="I10" s="16"/>
      <c r="J10" s="18"/>
      <c r="K10" s="16"/>
      <c r="L10" s="19"/>
      <c r="M10" s="9"/>
      <c r="N10" s="20"/>
      <c r="O10" s="17">
        <f>N10+O9</f>
        <v>50</v>
      </c>
    </row>
    <row r="11" spans="1:15" ht="20.45" customHeight="1">
      <c r="A11" s="13"/>
      <c r="B11" s="21"/>
      <c r="C11" s="16"/>
      <c r="D11" s="16"/>
      <c r="E11" s="16"/>
      <c r="F11" s="16"/>
      <c r="G11" s="41"/>
      <c r="H11" s="16"/>
      <c r="I11" s="16"/>
      <c r="J11" s="18"/>
      <c r="K11" s="16"/>
      <c r="L11" s="19"/>
      <c r="M11" s="9"/>
      <c r="N11" s="20"/>
      <c r="O11" s="17">
        <f>SUM(N11,O10)</f>
        <v>50</v>
      </c>
    </row>
    <row r="12" spans="1:15" ht="20.45" customHeight="1">
      <c r="A12" s="13"/>
      <c r="B12" s="21"/>
      <c r="C12" s="16"/>
      <c r="D12" s="16"/>
      <c r="E12" s="16"/>
      <c r="F12" s="16"/>
      <c r="G12" s="41"/>
      <c r="H12" s="16"/>
      <c r="I12" s="16"/>
      <c r="J12" s="18"/>
      <c r="K12" s="16"/>
      <c r="L12" s="19"/>
      <c r="M12" s="9"/>
      <c r="N12" s="20"/>
      <c r="O12" s="17">
        <f>SUM(N12,O11)</f>
        <v>50</v>
      </c>
    </row>
    <row r="13" spans="1:15" ht="20.45" customHeight="1">
      <c r="A13" s="13"/>
      <c r="B13" s="21"/>
      <c r="C13" s="16"/>
      <c r="D13" s="16"/>
      <c r="E13" s="16"/>
      <c r="F13" s="16"/>
      <c r="G13" s="41"/>
      <c r="H13" s="16"/>
      <c r="I13" s="16"/>
      <c r="J13" s="18"/>
      <c r="K13" s="16"/>
      <c r="L13" s="19"/>
      <c r="M13" s="9"/>
      <c r="N13" s="20"/>
      <c r="O13" s="17">
        <f>SUM(N13,O12)</f>
        <v>50</v>
      </c>
    </row>
    <row r="14" spans="1:15" ht="20.45" customHeight="1">
      <c r="A14" s="13"/>
      <c r="B14" s="21"/>
      <c r="C14" s="16"/>
      <c r="D14" s="16"/>
      <c r="E14" s="16"/>
      <c r="F14" s="16"/>
      <c r="G14" s="41"/>
      <c r="H14" s="16"/>
      <c r="I14" s="16"/>
      <c r="J14" s="18"/>
      <c r="K14" s="16"/>
      <c r="L14" s="19"/>
      <c r="M14" s="9"/>
      <c r="N14" s="20"/>
      <c r="O14" s="17">
        <f>SUM(N14,O13)</f>
        <v>50</v>
      </c>
    </row>
    <row r="15" spans="1:15" ht="20.45" customHeight="1">
      <c r="A15" s="13"/>
      <c r="B15" s="21"/>
      <c r="C15" s="16"/>
      <c r="D15" s="16"/>
      <c r="E15" s="16"/>
      <c r="F15" s="16"/>
      <c r="G15" s="41"/>
      <c r="H15" s="16"/>
      <c r="I15" s="16"/>
      <c r="J15" s="18"/>
      <c r="K15" s="16"/>
      <c r="L15" s="19"/>
      <c r="M15" s="9"/>
      <c r="N15" s="20"/>
      <c r="O15" s="17">
        <f>SUM(O14,N15)</f>
        <v>50</v>
      </c>
    </row>
    <row r="16" spans="1:15" ht="20.45" customHeight="1">
      <c r="A16" s="13"/>
      <c r="B16" s="21"/>
      <c r="C16" s="16"/>
      <c r="D16" s="16"/>
      <c r="E16" s="16"/>
      <c r="F16" s="16"/>
      <c r="G16" s="41"/>
      <c r="H16" s="16"/>
      <c r="I16" s="16"/>
      <c r="J16" s="18"/>
      <c r="K16" s="16"/>
      <c r="L16" s="19"/>
      <c r="M16" s="9"/>
      <c r="N16" s="20"/>
      <c r="O16" s="17">
        <f>SUM(O15,N16)</f>
        <v>50</v>
      </c>
    </row>
    <row r="17" spans="1:15" ht="20.45" customHeight="1">
      <c r="A17" s="13"/>
      <c r="B17" s="21"/>
      <c r="C17" s="16"/>
      <c r="D17" s="16"/>
      <c r="E17" s="16"/>
      <c r="F17" s="16"/>
      <c r="G17" s="41"/>
      <c r="H17" s="16"/>
      <c r="I17" s="16"/>
      <c r="J17" s="18"/>
      <c r="K17" s="16"/>
      <c r="L17" s="19"/>
      <c r="M17" s="9"/>
      <c r="N17" s="20"/>
      <c r="O17" s="17">
        <f t="shared" ref="O17:O28" si="0">SUM(N17,O16)</f>
        <v>50</v>
      </c>
    </row>
    <row r="18" spans="1:15" ht="20.45" customHeight="1">
      <c r="A18" s="13"/>
      <c r="B18" s="21"/>
      <c r="C18" s="16"/>
      <c r="D18" s="16"/>
      <c r="E18" s="16"/>
      <c r="F18" s="16"/>
      <c r="G18" s="41"/>
      <c r="H18" s="16"/>
      <c r="I18" s="16"/>
      <c r="J18" s="18"/>
      <c r="K18" s="16"/>
      <c r="L18" s="19"/>
      <c r="M18" s="9"/>
      <c r="N18" s="20"/>
      <c r="O18" s="17">
        <f t="shared" si="0"/>
        <v>50</v>
      </c>
    </row>
    <row r="19" spans="1:15" ht="20.45" customHeight="1">
      <c r="A19" s="13"/>
      <c r="B19" s="21"/>
      <c r="C19" s="16"/>
      <c r="D19" s="16"/>
      <c r="E19" s="16"/>
      <c r="F19" s="16"/>
      <c r="G19" s="41"/>
      <c r="H19" s="16"/>
      <c r="I19" s="16"/>
      <c r="J19" s="18"/>
      <c r="K19" s="16"/>
      <c r="L19" s="19"/>
      <c r="M19" s="9"/>
      <c r="N19" s="20"/>
      <c r="O19" s="17">
        <f t="shared" si="0"/>
        <v>50</v>
      </c>
    </row>
    <row r="20" spans="1:15" ht="20.45" customHeight="1">
      <c r="A20" s="13"/>
      <c r="B20" s="21"/>
      <c r="C20" s="16"/>
      <c r="D20" s="16"/>
      <c r="E20" s="16"/>
      <c r="F20" s="16"/>
      <c r="G20" s="41"/>
      <c r="H20" s="16"/>
      <c r="I20" s="16"/>
      <c r="J20" s="18"/>
      <c r="K20" s="16"/>
      <c r="L20" s="19"/>
      <c r="M20" s="9"/>
      <c r="N20" s="20"/>
      <c r="O20" s="17">
        <f t="shared" si="0"/>
        <v>50</v>
      </c>
    </row>
    <row r="21" spans="1:15" ht="20.45" customHeight="1">
      <c r="A21" s="13"/>
      <c r="B21" s="21"/>
      <c r="C21" s="16"/>
      <c r="D21" s="16"/>
      <c r="E21" s="16"/>
      <c r="F21" s="16"/>
      <c r="G21" s="41"/>
      <c r="H21" s="16"/>
      <c r="I21" s="16"/>
      <c r="J21" s="18"/>
      <c r="K21" s="16"/>
      <c r="L21" s="19"/>
      <c r="M21" s="9"/>
      <c r="N21" s="20"/>
      <c r="O21" s="17">
        <f t="shared" si="0"/>
        <v>50</v>
      </c>
    </row>
    <row r="22" spans="1:15" ht="20.45" customHeight="1">
      <c r="A22" s="13"/>
      <c r="B22" s="21"/>
      <c r="C22" s="16"/>
      <c r="D22" s="16"/>
      <c r="E22" s="16"/>
      <c r="F22" s="16"/>
      <c r="G22" s="41"/>
      <c r="H22" s="16"/>
      <c r="I22" s="16"/>
      <c r="J22" s="18"/>
      <c r="K22" s="16"/>
      <c r="L22" s="19"/>
      <c r="M22" s="9"/>
      <c r="N22" s="20"/>
      <c r="O22" s="17">
        <f t="shared" si="0"/>
        <v>50</v>
      </c>
    </row>
    <row r="23" spans="1:15" ht="20.45" customHeight="1">
      <c r="A23" s="13"/>
      <c r="B23" s="21"/>
      <c r="C23" s="16"/>
      <c r="D23" s="16"/>
      <c r="E23" s="16"/>
      <c r="F23" s="16"/>
      <c r="G23" s="41"/>
      <c r="H23" s="16"/>
      <c r="I23" s="16"/>
      <c r="J23" s="18"/>
      <c r="K23" s="16"/>
      <c r="L23" s="19"/>
      <c r="M23" s="9"/>
      <c r="N23" s="20"/>
      <c r="O23" s="17">
        <f t="shared" si="0"/>
        <v>50</v>
      </c>
    </row>
    <row r="24" spans="1:15" ht="20.45" customHeight="1">
      <c r="A24" s="13"/>
      <c r="B24" s="21"/>
      <c r="C24" s="16"/>
      <c r="D24" s="16"/>
      <c r="E24" s="16"/>
      <c r="F24" s="16"/>
      <c r="G24" s="41"/>
      <c r="H24" s="16"/>
      <c r="I24" s="16"/>
      <c r="J24" s="18"/>
      <c r="K24" s="16"/>
      <c r="L24" s="19"/>
      <c r="M24" s="9"/>
      <c r="N24" s="20"/>
      <c r="O24" s="17">
        <f t="shared" si="0"/>
        <v>50</v>
      </c>
    </row>
    <row r="25" spans="1:15" ht="20.45" customHeight="1">
      <c r="A25" s="13"/>
      <c r="B25" s="21"/>
      <c r="C25" s="16"/>
      <c r="D25" s="16"/>
      <c r="E25" s="16"/>
      <c r="F25" s="16"/>
      <c r="G25" s="41"/>
      <c r="H25" s="16"/>
      <c r="I25" s="16"/>
      <c r="J25" s="18"/>
      <c r="K25" s="16"/>
      <c r="L25" s="19"/>
      <c r="M25" s="9"/>
      <c r="N25" s="20"/>
      <c r="O25" s="17">
        <f t="shared" si="0"/>
        <v>50</v>
      </c>
    </row>
    <row r="26" spans="1:15" ht="20.45" customHeight="1">
      <c r="A26" s="13"/>
      <c r="B26" s="21"/>
      <c r="C26" s="16"/>
      <c r="D26" s="16"/>
      <c r="E26" s="16"/>
      <c r="F26" s="16"/>
      <c r="G26" s="41"/>
      <c r="H26" s="16"/>
      <c r="I26" s="16"/>
      <c r="J26" s="18"/>
      <c r="K26" s="16"/>
      <c r="L26" s="19"/>
      <c r="M26" s="9"/>
      <c r="N26" s="20"/>
      <c r="O26" s="17">
        <f t="shared" si="0"/>
        <v>50</v>
      </c>
    </row>
    <row r="27" spans="1:15" ht="20.45" customHeight="1">
      <c r="A27" s="13"/>
      <c r="B27" s="21"/>
      <c r="C27" s="16"/>
      <c r="D27" s="16"/>
      <c r="E27" s="16"/>
      <c r="F27" s="16"/>
      <c r="G27" s="41"/>
      <c r="H27" s="16"/>
      <c r="I27" s="16"/>
      <c r="J27" s="18"/>
      <c r="K27" s="16"/>
      <c r="L27" s="19"/>
      <c r="M27" s="9"/>
      <c r="N27" s="20"/>
      <c r="O27" s="17">
        <f t="shared" si="0"/>
        <v>50</v>
      </c>
    </row>
    <row r="28" spans="1:15" ht="21.6" customHeight="1" thickBot="1">
      <c r="A28" s="22"/>
      <c r="B28" s="23"/>
      <c r="C28" s="24"/>
      <c r="D28" s="24"/>
      <c r="E28" s="24"/>
      <c r="F28" s="24"/>
      <c r="G28" s="41"/>
      <c r="H28" s="24"/>
      <c r="I28" s="24"/>
      <c r="J28" s="26"/>
      <c r="K28" s="24"/>
      <c r="L28" s="27"/>
      <c r="M28" s="9"/>
      <c r="N28" s="28"/>
      <c r="O28" s="25">
        <f t="shared" si="0"/>
        <v>50</v>
      </c>
    </row>
    <row r="29" spans="1:15" ht="23.1" customHeight="1" thickTop="1" thickBot="1">
      <c r="A29" s="29"/>
      <c r="B29" s="30"/>
      <c r="C29" s="30"/>
      <c r="D29" s="30"/>
      <c r="E29" s="30"/>
      <c r="F29" s="30"/>
      <c r="G29" s="30"/>
      <c r="H29" s="30"/>
      <c r="I29" s="30"/>
      <c r="J29" s="31"/>
      <c r="K29" s="30"/>
      <c r="L29" s="30"/>
      <c r="M29" s="30"/>
      <c r="N29" s="32">
        <f>SUM(N7:N28)</f>
        <v>50</v>
      </c>
      <c r="O29" s="33">
        <f>SUM(,N7:N28)</f>
        <v>50</v>
      </c>
    </row>
  </sheetData>
  <mergeCells count="6">
    <mergeCell ref="A1:O1"/>
    <mergeCell ref="D2:O2"/>
    <mergeCell ref="D4:O4"/>
    <mergeCell ref="A5:O5"/>
    <mergeCell ref="D3:O3"/>
    <mergeCell ref="A2:A4"/>
  </mergeCells>
  <conditionalFormatting sqref="A7">
    <cfRule type="timePeriod" dxfId="1" priority="1" stopIfTrue="1" timePeriod="today">
      <formula>FLOOR(A7,1)=TODAY()</formula>
    </cfRule>
  </conditionalFormatting>
  <dataValidations disablePrompts="1" count="2">
    <dataValidation type="list" allowBlank="1" showInputMessage="1" showErrorMessage="1" sqref="M7:M28">
      <formula1>"Yes, No"</formula1>
    </dataValidation>
    <dataValidation type="list" allowBlank="1" showInputMessage="1" showErrorMessage="1" promptTitle="Temperature" prompt="How important is this lead?" sqref="G7:G28">
      <formula1>"Cold, Medium, Hot"</formula1>
    </dataValidation>
  </dataValidations>
  <hyperlinks>
    <hyperlink ref="E7" r:id="rId1"/>
  </hyperlinks>
  <pageMargins left="0.5" right="0.5" top="0.75" bottom="0.75" header="0.27777800000000002" footer="0.27777800000000002"/>
  <pageSetup scale="37" orientation="portrait" r:id="rId2"/>
  <headerFooter>
    <oddFooter>&amp;C&amp;"Helvetica,Regular"&amp;12&amp;K000000&amp;P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workbookViewId="0">
      <selection activeCell="A5" sqref="A5:O5"/>
    </sheetView>
  </sheetViews>
  <sheetFormatPr defaultColWidth="16.28515625" defaultRowHeight="18" customHeight="1"/>
  <cols>
    <col min="1" max="1" width="19.85546875" style="34" customWidth="1"/>
    <col min="2" max="3" width="16.28515625" style="34" customWidth="1"/>
    <col min="4" max="4" width="11.85546875" style="34" customWidth="1"/>
    <col min="5" max="5" width="20.7109375" style="34" customWidth="1"/>
    <col min="6" max="7" width="16.28515625" style="34" customWidth="1"/>
    <col min="8" max="8" width="19" style="34" customWidth="1"/>
    <col min="9" max="9" width="21.42578125" style="34" customWidth="1"/>
    <col min="10" max="10" width="16.28515625" style="34" customWidth="1"/>
    <col min="11" max="11" width="17.7109375" style="34" customWidth="1"/>
    <col min="12" max="256" width="16.28515625" style="34" customWidth="1"/>
  </cols>
  <sheetData>
    <row r="1" spans="1:15" ht="27.95" customHeight="1">
      <c r="A1" s="35" t="s">
        <v>27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5.85" customHeight="1">
      <c r="A2" s="39"/>
      <c r="B2" s="2" t="s">
        <v>1</v>
      </c>
      <c r="C2" s="3">
        <f>COUNTA(C7,C8,C9,C10,C11,C12,C13,C14,C15,C16,C17,C18,C19,C20,C21,C22,C23,C24,C25,C26,C27)</f>
        <v>1</v>
      </c>
      <c r="D2" s="36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37.15" customHeight="1">
      <c r="A3" s="37"/>
      <c r="B3" s="2" t="s">
        <v>2</v>
      </c>
      <c r="C3" s="4">
        <f>SUM(N6:N27)</f>
        <v>50</v>
      </c>
      <c r="D3" s="36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36.950000000000003" customHeight="1">
      <c r="A4" s="37"/>
      <c r="B4" s="2" t="s">
        <v>3</v>
      </c>
      <c r="C4" s="4">
        <f>C3/C2</f>
        <v>50</v>
      </c>
      <c r="D4" s="38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42" customHeight="1">
      <c r="A5" s="46" t="s">
        <v>30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1:15" ht="60.4" customHeight="1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  <c r="L6" s="5" t="s">
        <v>15</v>
      </c>
      <c r="M6" s="5" t="s">
        <v>16</v>
      </c>
      <c r="N6" s="5" t="s">
        <v>17</v>
      </c>
      <c r="O6" s="5" t="s">
        <v>2</v>
      </c>
    </row>
    <row r="7" spans="1:15" ht="61.35" customHeight="1">
      <c r="A7" s="42">
        <v>40929</v>
      </c>
      <c r="B7" s="7" t="s">
        <v>18</v>
      </c>
      <c r="C7" s="8" t="s">
        <v>19</v>
      </c>
      <c r="D7" s="8" t="s">
        <v>20</v>
      </c>
      <c r="E7" s="8" t="s">
        <v>21</v>
      </c>
      <c r="F7" s="8" t="s">
        <v>22</v>
      </c>
      <c r="G7" s="41" t="s">
        <v>28</v>
      </c>
      <c r="H7" s="8" t="s">
        <v>23</v>
      </c>
      <c r="I7" s="8" t="s">
        <v>24</v>
      </c>
      <c r="J7" s="10">
        <v>40953.541666666664</v>
      </c>
      <c r="K7" s="8" t="s">
        <v>25</v>
      </c>
      <c r="L7" s="11"/>
      <c r="M7" s="9" t="s">
        <v>26</v>
      </c>
      <c r="N7" s="12">
        <v>50</v>
      </c>
      <c r="O7" s="9">
        <f>SUM(N7)</f>
        <v>50</v>
      </c>
    </row>
    <row r="8" spans="1:15" ht="20.45" customHeight="1">
      <c r="A8" s="43"/>
      <c r="B8" s="14"/>
      <c r="C8" s="40"/>
      <c r="D8" s="16"/>
      <c r="E8" s="16"/>
      <c r="F8" s="16"/>
      <c r="G8" s="41"/>
      <c r="H8" s="16"/>
      <c r="I8" s="16"/>
      <c r="J8" s="18"/>
      <c r="K8" s="16"/>
      <c r="L8" s="19"/>
      <c r="M8" s="9" t="s">
        <v>26</v>
      </c>
      <c r="N8" s="20"/>
      <c r="O8" s="17">
        <f>SUM(N8+O7)</f>
        <v>50</v>
      </c>
    </row>
    <row r="9" spans="1:15" ht="20.45" customHeight="1">
      <c r="A9" s="43"/>
      <c r="B9" s="21"/>
      <c r="C9" s="15"/>
      <c r="D9" s="16"/>
      <c r="E9" s="16"/>
      <c r="F9" s="16"/>
      <c r="G9" s="41"/>
      <c r="H9" s="16"/>
      <c r="I9" s="16"/>
      <c r="J9" s="18"/>
      <c r="K9" s="16"/>
      <c r="L9" s="19"/>
      <c r="M9" s="9" t="s">
        <v>26</v>
      </c>
      <c r="N9" s="20"/>
      <c r="O9" s="17">
        <f>SUM(O8,N9)</f>
        <v>50</v>
      </c>
    </row>
    <row r="10" spans="1:15" ht="20.45" customHeight="1">
      <c r="A10" s="43"/>
      <c r="B10" s="21"/>
      <c r="C10" s="16"/>
      <c r="D10" s="16"/>
      <c r="E10" s="16"/>
      <c r="F10" s="16"/>
      <c r="G10" s="41"/>
      <c r="H10" s="16"/>
      <c r="I10" s="16"/>
      <c r="J10" s="18"/>
      <c r="K10" s="16"/>
      <c r="L10" s="19"/>
      <c r="M10" s="9" t="s">
        <v>26</v>
      </c>
      <c r="N10" s="20"/>
      <c r="O10" s="17">
        <f>N10+O9</f>
        <v>50</v>
      </c>
    </row>
    <row r="11" spans="1:15" ht="20.45" customHeight="1">
      <c r="A11" s="43"/>
      <c r="B11" s="21"/>
      <c r="C11" s="16"/>
      <c r="D11" s="16"/>
      <c r="E11" s="16"/>
      <c r="F11" s="16"/>
      <c r="G11" s="41"/>
      <c r="H11" s="16"/>
      <c r="I11" s="16"/>
      <c r="J11" s="18"/>
      <c r="K11" s="16"/>
      <c r="L11" s="19"/>
      <c r="M11" s="9" t="s">
        <v>26</v>
      </c>
      <c r="N11" s="20"/>
      <c r="O11" s="17">
        <f>SUM(N11,O10)</f>
        <v>50</v>
      </c>
    </row>
    <row r="12" spans="1:15" ht="20.45" customHeight="1">
      <c r="A12" s="43"/>
      <c r="B12" s="21"/>
      <c r="C12" s="16"/>
      <c r="D12" s="16"/>
      <c r="E12" s="16"/>
      <c r="F12" s="16"/>
      <c r="G12" s="41"/>
      <c r="H12" s="16"/>
      <c r="I12" s="16"/>
      <c r="J12" s="18"/>
      <c r="K12" s="16"/>
      <c r="L12" s="19"/>
      <c r="M12" s="9" t="s">
        <v>26</v>
      </c>
      <c r="N12" s="20"/>
      <c r="O12" s="17">
        <f>SUM(N12,O11)</f>
        <v>50</v>
      </c>
    </row>
    <row r="13" spans="1:15" ht="20.45" customHeight="1">
      <c r="A13" s="43"/>
      <c r="B13" s="21"/>
      <c r="C13" s="16"/>
      <c r="D13" s="16"/>
      <c r="E13" s="16"/>
      <c r="F13" s="16"/>
      <c r="G13" s="41"/>
      <c r="H13" s="16"/>
      <c r="I13" s="16"/>
      <c r="J13" s="18"/>
      <c r="K13" s="16"/>
      <c r="L13" s="19"/>
      <c r="M13" s="9" t="s">
        <v>26</v>
      </c>
      <c r="N13" s="20"/>
      <c r="O13" s="17">
        <f>SUM(N13,O12)</f>
        <v>50</v>
      </c>
    </row>
    <row r="14" spans="1:15" ht="20.45" customHeight="1">
      <c r="A14" s="43"/>
      <c r="B14" s="21"/>
      <c r="C14" s="16"/>
      <c r="D14" s="16"/>
      <c r="E14" s="16"/>
      <c r="F14" s="16"/>
      <c r="G14" s="41"/>
      <c r="H14" s="16"/>
      <c r="I14" s="16"/>
      <c r="J14" s="18"/>
      <c r="K14" s="16"/>
      <c r="L14" s="19"/>
      <c r="M14" s="9" t="s">
        <v>26</v>
      </c>
      <c r="N14" s="20"/>
      <c r="O14" s="17">
        <f>SUM(N14,O13)</f>
        <v>50</v>
      </c>
    </row>
    <row r="15" spans="1:15" ht="20.45" customHeight="1">
      <c r="A15" s="43"/>
      <c r="B15" s="21"/>
      <c r="C15" s="16"/>
      <c r="D15" s="16"/>
      <c r="E15" s="16"/>
      <c r="F15" s="16"/>
      <c r="G15" s="41"/>
      <c r="H15" s="16"/>
      <c r="I15" s="16"/>
      <c r="J15" s="18"/>
      <c r="K15" s="16"/>
      <c r="L15" s="19"/>
      <c r="M15" s="9" t="s">
        <v>26</v>
      </c>
      <c r="N15" s="20"/>
      <c r="O15" s="17">
        <f>SUM(O14,N15)</f>
        <v>50</v>
      </c>
    </row>
    <row r="16" spans="1:15" ht="20.45" customHeight="1">
      <c r="A16" s="43"/>
      <c r="B16" s="21"/>
      <c r="C16" s="16"/>
      <c r="D16" s="16"/>
      <c r="E16" s="16"/>
      <c r="F16" s="16"/>
      <c r="G16" s="41"/>
      <c r="H16" s="16"/>
      <c r="I16" s="16"/>
      <c r="J16" s="18"/>
      <c r="K16" s="16"/>
      <c r="L16" s="19"/>
      <c r="M16" s="9" t="s">
        <v>26</v>
      </c>
      <c r="N16" s="20"/>
      <c r="O16" s="17">
        <f>SUM(O15,N16)</f>
        <v>50</v>
      </c>
    </row>
    <row r="17" spans="1:15" ht="20.45" customHeight="1">
      <c r="A17" s="43"/>
      <c r="B17" s="21"/>
      <c r="C17" s="16"/>
      <c r="D17" s="16"/>
      <c r="E17" s="16"/>
      <c r="F17" s="16"/>
      <c r="G17" s="41"/>
      <c r="H17" s="16"/>
      <c r="I17" s="16"/>
      <c r="J17" s="18"/>
      <c r="K17" s="16"/>
      <c r="L17" s="19"/>
      <c r="M17" s="9" t="s">
        <v>26</v>
      </c>
      <c r="N17" s="20"/>
      <c r="O17" s="17">
        <f t="shared" ref="O17:O28" si="0">SUM(N17,O16)</f>
        <v>50</v>
      </c>
    </row>
    <row r="18" spans="1:15" ht="20.45" customHeight="1">
      <c r="A18" s="43"/>
      <c r="B18" s="21"/>
      <c r="C18" s="16"/>
      <c r="D18" s="16"/>
      <c r="E18" s="16"/>
      <c r="F18" s="16"/>
      <c r="G18" s="41"/>
      <c r="H18" s="16"/>
      <c r="I18" s="16"/>
      <c r="J18" s="18"/>
      <c r="K18" s="16"/>
      <c r="L18" s="19"/>
      <c r="M18" s="9" t="s">
        <v>26</v>
      </c>
      <c r="N18" s="20"/>
      <c r="O18" s="17">
        <f t="shared" si="0"/>
        <v>50</v>
      </c>
    </row>
    <row r="19" spans="1:15" ht="20.45" customHeight="1">
      <c r="A19" s="43"/>
      <c r="B19" s="21"/>
      <c r="C19" s="16"/>
      <c r="D19" s="16"/>
      <c r="E19" s="16"/>
      <c r="F19" s="16"/>
      <c r="G19" s="41"/>
      <c r="H19" s="16"/>
      <c r="I19" s="16"/>
      <c r="J19" s="18"/>
      <c r="K19" s="16"/>
      <c r="L19" s="19"/>
      <c r="M19" s="9" t="s">
        <v>26</v>
      </c>
      <c r="N19" s="20"/>
      <c r="O19" s="17">
        <f t="shared" si="0"/>
        <v>50</v>
      </c>
    </row>
    <row r="20" spans="1:15" ht="20.45" customHeight="1">
      <c r="A20" s="43"/>
      <c r="B20" s="21"/>
      <c r="C20" s="16"/>
      <c r="D20" s="16"/>
      <c r="E20" s="16"/>
      <c r="F20" s="16"/>
      <c r="G20" s="41"/>
      <c r="H20" s="16"/>
      <c r="I20" s="16"/>
      <c r="J20" s="18"/>
      <c r="K20" s="16"/>
      <c r="L20" s="19"/>
      <c r="M20" s="9" t="s">
        <v>26</v>
      </c>
      <c r="N20" s="20"/>
      <c r="O20" s="17">
        <f t="shared" si="0"/>
        <v>50</v>
      </c>
    </row>
    <row r="21" spans="1:15" ht="20.45" customHeight="1">
      <c r="A21" s="43"/>
      <c r="B21" s="21"/>
      <c r="C21" s="16"/>
      <c r="D21" s="16"/>
      <c r="E21" s="16"/>
      <c r="F21" s="16"/>
      <c r="G21" s="41"/>
      <c r="H21" s="16"/>
      <c r="I21" s="16"/>
      <c r="J21" s="18"/>
      <c r="K21" s="16"/>
      <c r="L21" s="19"/>
      <c r="M21" s="9" t="s">
        <v>26</v>
      </c>
      <c r="N21" s="20"/>
      <c r="O21" s="17">
        <f t="shared" si="0"/>
        <v>50</v>
      </c>
    </row>
    <row r="22" spans="1:15" ht="20.45" customHeight="1">
      <c r="A22" s="43"/>
      <c r="B22" s="21"/>
      <c r="C22" s="16"/>
      <c r="D22" s="16"/>
      <c r="E22" s="16"/>
      <c r="F22" s="16"/>
      <c r="G22" s="41"/>
      <c r="H22" s="16"/>
      <c r="I22" s="16"/>
      <c r="J22" s="18"/>
      <c r="K22" s="16"/>
      <c r="L22" s="19"/>
      <c r="M22" s="9" t="s">
        <v>26</v>
      </c>
      <c r="N22" s="20"/>
      <c r="O22" s="17">
        <f t="shared" si="0"/>
        <v>50</v>
      </c>
    </row>
    <row r="23" spans="1:15" ht="20.45" customHeight="1">
      <c r="A23" s="43"/>
      <c r="B23" s="21"/>
      <c r="C23" s="16"/>
      <c r="D23" s="16"/>
      <c r="E23" s="16"/>
      <c r="F23" s="16"/>
      <c r="G23" s="41"/>
      <c r="H23" s="16"/>
      <c r="I23" s="16"/>
      <c r="J23" s="18"/>
      <c r="K23" s="16"/>
      <c r="L23" s="19"/>
      <c r="M23" s="9" t="s">
        <v>26</v>
      </c>
      <c r="N23" s="20"/>
      <c r="O23" s="17">
        <f t="shared" si="0"/>
        <v>50</v>
      </c>
    </row>
    <row r="24" spans="1:15" ht="20.45" customHeight="1">
      <c r="A24" s="43"/>
      <c r="B24" s="21"/>
      <c r="C24" s="16"/>
      <c r="D24" s="16"/>
      <c r="E24" s="16"/>
      <c r="F24" s="16"/>
      <c r="G24" s="41"/>
      <c r="H24" s="16"/>
      <c r="I24" s="16"/>
      <c r="J24" s="18"/>
      <c r="K24" s="16"/>
      <c r="L24" s="19"/>
      <c r="M24" s="9" t="s">
        <v>26</v>
      </c>
      <c r="N24" s="20"/>
      <c r="O24" s="17">
        <f t="shared" si="0"/>
        <v>50</v>
      </c>
    </row>
    <row r="25" spans="1:15" ht="20.45" customHeight="1">
      <c r="A25" s="43"/>
      <c r="B25" s="21"/>
      <c r="C25" s="16"/>
      <c r="D25" s="16"/>
      <c r="E25" s="16"/>
      <c r="F25" s="16"/>
      <c r="G25" s="41"/>
      <c r="H25" s="16"/>
      <c r="I25" s="16"/>
      <c r="J25" s="18"/>
      <c r="K25" s="16"/>
      <c r="L25" s="19"/>
      <c r="M25" s="9" t="s">
        <v>26</v>
      </c>
      <c r="N25" s="20"/>
      <c r="O25" s="17">
        <f t="shared" si="0"/>
        <v>50</v>
      </c>
    </row>
    <row r="26" spans="1:15" ht="20.45" customHeight="1">
      <c r="A26" s="43"/>
      <c r="B26" s="21"/>
      <c r="C26" s="16"/>
      <c r="D26" s="16"/>
      <c r="E26" s="16"/>
      <c r="F26" s="16"/>
      <c r="G26" s="41"/>
      <c r="H26" s="16"/>
      <c r="I26" s="16"/>
      <c r="J26" s="18"/>
      <c r="K26" s="16"/>
      <c r="L26" s="19"/>
      <c r="M26" s="9" t="s">
        <v>26</v>
      </c>
      <c r="N26" s="20"/>
      <c r="O26" s="17">
        <f t="shared" si="0"/>
        <v>50</v>
      </c>
    </row>
    <row r="27" spans="1:15" ht="20.45" customHeight="1">
      <c r="A27" s="43"/>
      <c r="B27" s="21"/>
      <c r="C27" s="16"/>
      <c r="D27" s="16"/>
      <c r="E27" s="16"/>
      <c r="F27" s="16"/>
      <c r="G27" s="41"/>
      <c r="H27" s="16"/>
      <c r="I27" s="16"/>
      <c r="J27" s="18"/>
      <c r="K27" s="16"/>
      <c r="L27" s="19"/>
      <c r="M27" s="9" t="s">
        <v>26</v>
      </c>
      <c r="N27" s="20"/>
      <c r="O27" s="17">
        <f t="shared" si="0"/>
        <v>50</v>
      </c>
    </row>
    <row r="28" spans="1:15" ht="21.6" customHeight="1" thickBot="1">
      <c r="A28" s="44"/>
      <c r="B28" s="23"/>
      <c r="C28" s="24"/>
      <c r="D28" s="24"/>
      <c r="E28" s="24"/>
      <c r="F28" s="24"/>
      <c r="G28" s="41"/>
      <c r="H28" s="24"/>
      <c r="I28" s="24"/>
      <c r="J28" s="26"/>
      <c r="K28" s="24"/>
      <c r="L28" s="27"/>
      <c r="M28" s="9" t="s">
        <v>26</v>
      </c>
      <c r="N28" s="28"/>
      <c r="O28" s="25">
        <f t="shared" si="0"/>
        <v>50</v>
      </c>
    </row>
    <row r="29" spans="1:15" ht="23.1" customHeight="1" thickTop="1" thickBot="1">
      <c r="A29" s="29"/>
      <c r="B29" s="30"/>
      <c r="C29" s="30"/>
      <c r="D29" s="30"/>
      <c r="E29" s="30"/>
      <c r="F29" s="30"/>
      <c r="G29" s="30"/>
      <c r="H29" s="30"/>
      <c r="I29" s="30"/>
      <c r="J29" s="31"/>
      <c r="K29" s="30"/>
      <c r="L29" s="30"/>
      <c r="M29" s="30"/>
      <c r="N29" s="32">
        <f>SUM(N7:N28)</f>
        <v>50</v>
      </c>
      <c r="O29" s="33">
        <f>SUM(,N7:N28)</f>
        <v>50</v>
      </c>
    </row>
  </sheetData>
  <mergeCells count="6">
    <mergeCell ref="A1:O1"/>
    <mergeCell ref="D2:O2"/>
    <mergeCell ref="D4:O4"/>
    <mergeCell ref="A5:O5"/>
    <mergeCell ref="D3:O3"/>
    <mergeCell ref="A2:A4"/>
  </mergeCells>
  <conditionalFormatting sqref="A7">
    <cfRule type="timePeriod" dxfId="0" priority="1" stopIfTrue="1" timePeriod="today">
      <formula>FLOOR(A7,1)=TODAY()</formula>
    </cfRule>
  </conditionalFormatting>
  <dataValidations count="2">
    <dataValidation type="list" allowBlank="1" showInputMessage="1" showErrorMessage="1" promptTitle="Temperature" prompt="How important is this lead?" sqref="G7:G28">
      <formula1>"Cold, Medium, Hot"</formula1>
    </dataValidation>
    <dataValidation type="list" allowBlank="1" showInputMessage="1" showErrorMessage="1" sqref="M7:M28">
      <formula1>"Yes, No"</formula1>
    </dataValidation>
  </dataValidations>
  <hyperlinks>
    <hyperlink ref="E7" r:id="rId1"/>
  </hyperlinks>
  <pageMargins left="0.5" right="0.5" top="0.75" bottom="0.75" header="0.27777800000000002" footer="0.27777800000000002"/>
  <pageSetup orientation="portrait" r:id="rId2"/>
  <headerFooter>
    <oddFooter>&amp;C&amp;"Helvetica,Regular"&amp;12&amp;K000000&amp;P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Family &amp; Friends - Referral Gro</vt:lpstr>
      <vt:lpstr>Clients - Referral Group_ Clien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</dc:creator>
  <cp:lastModifiedBy>Adam</cp:lastModifiedBy>
  <dcterms:created xsi:type="dcterms:W3CDTF">2016-09-13T00:21:04Z</dcterms:created>
  <dcterms:modified xsi:type="dcterms:W3CDTF">2016-09-13T00:21:04Z</dcterms:modified>
</cp:coreProperties>
</file>